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4719FD6-CD2A-4151-8254-6256C3B227FF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4" i="12" l="1"/>
  <c r="N24" i="12"/>
  <c r="M24" i="12"/>
  <c r="L24" i="12"/>
  <c r="F24" i="12"/>
  <c r="G24" i="12"/>
  <c r="H24" i="12"/>
  <c r="E24" i="12"/>
  <c r="O10" i="12"/>
  <c r="N10" i="12"/>
  <c r="M10" i="12"/>
  <c r="L10" i="12"/>
  <c r="H10" i="12"/>
  <c r="G10" i="12"/>
  <c r="F10" i="12"/>
  <c r="E10" i="12"/>
</calcChain>
</file>

<file path=xl/sharedStrings.xml><?xml version="1.0" encoding="utf-8"?>
<sst xmlns="http://schemas.openxmlformats.org/spreadsheetml/2006/main" count="83" uniqueCount="36">
  <si>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</si>
  <si>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</si>
  <si>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</si>
  <si>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</si>
  <si>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</si>
  <si>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</si>
  <si>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</si>
  <si>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</si>
  <si>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</si>
  <si>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</si>
  <si>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</si>
  <si>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Сок</t>
  </si>
  <si>
    <t>Щи с говядиной со сметаной т/о</t>
  </si>
  <si>
    <t>Компот из сухофруктов (витаминизирован витамином С)</t>
  </si>
  <si>
    <t>553 1в.</t>
  </si>
  <si>
    <t>Выход блюда для детей с 12-18 лет</t>
  </si>
  <si>
    <t>Цена блюда, руб.</t>
  </si>
  <si>
    <t>ИП ШТЕЙМАН Г.З.</t>
  </si>
  <si>
    <t>Картофельное пюре</t>
  </si>
  <si>
    <t>День 2:</t>
  </si>
  <si>
    <t>Биточек рубленный из филе птицы  с маслом сливочным</t>
  </si>
  <si>
    <t>95/5</t>
  </si>
  <si>
    <t>85/5</t>
  </si>
  <si>
    <t>200/10/5</t>
  </si>
  <si>
    <t>250/10/5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</si>
  <si>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</si>
  <si>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</si>
  <si>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</si>
  <si>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</si>
  <si>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Макаронные изделия отварные</t>
  </si>
  <si>
    <t>100/50/30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</si>
  <si>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</si>
  <si>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</si>
  <si>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>Шницель из говядины  с маслом сливочным</t>
  </si>
  <si>
    <t>Сложный гарнир  (картофельное пюре, капуста тушеная, огурец)</t>
  </si>
  <si>
    <t>Кондитерское изделие(в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</si>
</sst>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2" borderId="1" xfId="0" applyFont="1" applyFill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9" fillId="2" borderId="1" xfId="0" applyFont="1" applyFill="1" applyBorder="1"/>
    <xf numFmtId="0" fontId="13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Border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14" fontId="7" fillId="2" borderId="2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A27" sqref="A27:XFD41"/>
    </sheetView>
  </sheetViews>
  <sheetFormatPr defaultColWidth="9.140625" defaultRowHeight="15.75" x14ac:dyDescent="0.25"/>
  <cols>
    <col min="1" max="1" width="3.85546875" style="2" customWidth="1"/>
    <col min="2" max="2" width="6.140625" style="29" customWidth="1"/>
    <col min="3" max="3" width="32.42578125" style="24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31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37.15" customHeight="1" x14ac:dyDescent="0.25">
      <c r="C1" s="33" t="s">
        <v>17</v>
      </c>
      <c r="D1" s="34"/>
      <c r="E1" s="34"/>
      <c r="F1" s="34"/>
      <c r="G1" s="34"/>
      <c r="M1" s="35" t="s">
        <v>26</v>
      </c>
      <c r="N1" s="35"/>
      <c r="O1" s="35"/>
    </row>
    <row r="2" spans="1:16" ht="18" customHeight="1" x14ac:dyDescent="0.3">
      <c r="A2" s="39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32"/>
    </row>
    <row r="3" spans="1:16" ht="66" customHeight="1" x14ac:dyDescent="0.25">
      <c r="A3" s="5" t="s">
        <v>0</v>
      </c>
      <c r="B3" s="5" t="s">
        <v>5</v>
      </c>
      <c r="C3" s="5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15</v>
      </c>
      <c r="L3" s="8" t="s">
        <v>4</v>
      </c>
      <c r="M3" s="8" t="s">
        <v>1</v>
      </c>
      <c r="N3" s="8" t="s">
        <v>2</v>
      </c>
      <c r="O3" s="8" t="s">
        <v>3</v>
      </c>
      <c r="P3" s="13" t="s">
        <v>16</v>
      </c>
    </row>
    <row r="4" spans="1:16" s="1" customFormat="1" ht="19.149999999999999" customHeight="1" x14ac:dyDescent="0.3">
      <c r="A4" s="14"/>
      <c r="B4" s="5"/>
      <c r="C4" s="8" t="s">
        <v>19</v>
      </c>
      <c r="D4" s="36">
        <v>45916</v>
      </c>
      <c r="E4" s="37"/>
      <c r="F4" s="37"/>
      <c r="G4" s="37"/>
      <c r="H4" s="37"/>
      <c r="I4" s="38"/>
      <c r="J4" s="8" t="s">
        <v>19</v>
      </c>
      <c r="K4" s="36">
        <v>45916</v>
      </c>
      <c r="L4" s="37"/>
      <c r="M4" s="37"/>
      <c r="N4" s="37"/>
      <c r="O4" s="37"/>
      <c r="P4" s="38"/>
    </row>
    <row r="5" spans="1:16" s="26" customFormat="1" ht="24.75" customHeight="1" x14ac:dyDescent="0.2">
      <c r="A5" s="13">
        <v>1</v>
      </c>
      <c r="B5" s="28">
        <v>455</v>
      </c>
      <c r="C5" s="13" t="s">
        <v>33</v>
      </c>
      <c r="D5" s="27" t="s">
        <v>22</v>
      </c>
      <c r="E5" s="17">
        <v>260.35000000000002</v>
      </c>
      <c r="F5" s="17">
        <v>13.52</v>
      </c>
      <c r="G5" s="17">
        <v>16.39</v>
      </c>
      <c r="H5" s="17">
        <v>13.63</v>
      </c>
      <c r="I5" s="10">
        <v>455</v>
      </c>
      <c r="J5" s="13" t="s">
        <v>33</v>
      </c>
      <c r="K5" s="11" t="s">
        <v>21</v>
      </c>
      <c r="L5" s="11">
        <v>260.35000000000002</v>
      </c>
      <c r="M5" s="11">
        <v>13.52</v>
      </c>
      <c r="N5" s="11">
        <v>16.39</v>
      </c>
      <c r="O5" s="11">
        <v>13.63</v>
      </c>
      <c r="P5" s="15">
        <v>63.9</v>
      </c>
    </row>
    <row r="6" spans="1:16" s="26" customFormat="1" ht="29.45" customHeight="1" x14ac:dyDescent="0.2">
      <c r="A6" s="13">
        <v>2</v>
      </c>
      <c r="B6" s="28" t="s">
        <v>14</v>
      </c>
      <c r="C6" s="13" t="s">
        <v>34</v>
      </c>
      <c r="D6" s="17" t="s">
        <v>30</v>
      </c>
      <c r="E6" s="17">
        <v>160.22999999999999</v>
      </c>
      <c r="F6" s="17">
        <v>3.59</v>
      </c>
      <c r="G6" s="17">
        <v>6.86</v>
      </c>
      <c r="H6" s="17">
        <v>19.98</v>
      </c>
      <c r="I6" s="10">
        <v>520</v>
      </c>
      <c r="J6" s="12" t="s">
        <v>18</v>
      </c>
      <c r="K6" s="11">
        <v>180</v>
      </c>
      <c r="L6" s="11">
        <v>196.2</v>
      </c>
      <c r="M6" s="11">
        <v>3.78</v>
      </c>
      <c r="N6" s="11">
        <v>8.1</v>
      </c>
      <c r="O6" s="11">
        <v>26.28</v>
      </c>
      <c r="P6" s="15">
        <v>26.25</v>
      </c>
    </row>
    <row r="7" spans="1:16" s="26" customFormat="1" ht="27.6" customHeight="1" x14ac:dyDescent="0.2">
      <c r="A7" s="13">
        <v>3</v>
      </c>
      <c r="B7" s="28">
        <v>639</v>
      </c>
      <c r="C7" s="13" t="s">
        <v>13</v>
      </c>
      <c r="D7" s="17">
        <v>200</v>
      </c>
      <c r="E7" s="17">
        <v>124</v>
      </c>
      <c r="F7" s="17">
        <v>0.6</v>
      </c>
      <c r="G7" s="17">
        <v>0</v>
      </c>
      <c r="H7" s="17">
        <v>31.4</v>
      </c>
      <c r="I7" s="10">
        <v>639</v>
      </c>
      <c r="J7" s="13" t="s">
        <v>13</v>
      </c>
      <c r="K7" s="11">
        <v>200</v>
      </c>
      <c r="L7" s="11">
        <v>124</v>
      </c>
      <c r="M7" s="11">
        <v>0.6</v>
      </c>
      <c r="N7" s="11">
        <v>0</v>
      </c>
      <c r="O7" s="11">
        <v>31.4</v>
      </c>
      <c r="P7" s="15">
        <v>6</v>
      </c>
    </row>
    <row r="8" spans="1:16" s="26" customFormat="1" ht="14.45" customHeight="1" x14ac:dyDescent="0.2">
      <c r="A8" s="13">
        <v>4</v>
      </c>
      <c r="B8" s="28"/>
      <c r="C8" s="13" t="s">
        <v>8</v>
      </c>
      <c r="D8" s="17">
        <v>30</v>
      </c>
      <c r="E8" s="17">
        <v>85.8</v>
      </c>
      <c r="F8" s="17">
        <v>2.37</v>
      </c>
      <c r="G8" s="17">
        <v>1.08</v>
      </c>
      <c r="H8" s="17">
        <v>16.350000000000001</v>
      </c>
      <c r="I8" s="10"/>
      <c r="J8" s="12" t="s">
        <v>8</v>
      </c>
      <c r="K8" s="11">
        <v>35</v>
      </c>
      <c r="L8" s="11">
        <v>100.1</v>
      </c>
      <c r="M8" s="11">
        <v>2.77</v>
      </c>
      <c r="N8" s="11">
        <v>1.26</v>
      </c>
      <c r="O8" s="11">
        <v>19.079999999999998</v>
      </c>
      <c r="P8" s="15">
        <v>5.25</v>
      </c>
    </row>
    <row r="9" spans="1:16" s="26" customFormat="1" ht="15.6" customHeight="1" x14ac:dyDescent="0.2">
      <c r="A9" s="13">
        <v>5</v>
      </c>
      <c r="B9" s="28"/>
      <c r="C9" s="13" t="s">
        <v>6</v>
      </c>
      <c r="D9" s="17">
        <v>25</v>
      </c>
      <c r="E9" s="17">
        <v>50</v>
      </c>
      <c r="F9" s="17">
        <v>1.65</v>
      </c>
      <c r="G9" s="17">
        <v>0.27500000000000002</v>
      </c>
      <c r="H9" s="17">
        <v>10.25</v>
      </c>
      <c r="I9" s="10"/>
      <c r="J9" s="12" t="s">
        <v>6</v>
      </c>
      <c r="K9" s="11">
        <v>35</v>
      </c>
      <c r="L9" s="11">
        <v>70</v>
      </c>
      <c r="M9" s="11">
        <v>2.31</v>
      </c>
      <c r="N9" s="11">
        <v>0.38500000000000001</v>
      </c>
      <c r="O9" s="11">
        <v>14.35</v>
      </c>
      <c r="P9" s="15">
        <v>3.06</v>
      </c>
    </row>
    <row r="10" spans="1:16" s="26" customFormat="1" ht="15" customHeight="1" x14ac:dyDescent="0.2">
      <c r="A10" s="13"/>
      <c r="B10" s="28"/>
      <c r="C10" s="13" t="s">
        <v>7</v>
      </c>
      <c r="D10" s="17">
        <v>525</v>
      </c>
      <c r="E10" s="17">
        <f t="shared" ref="E10" si="0">SUM(E5:E9)</f>
        <v>680.38</v>
      </c>
      <c r="F10" s="17">
        <f>SUM(F5:F9)</f>
        <v>21.73</v>
      </c>
      <c r="G10" s="17">
        <f t="shared" ref="G10:H10" si="1">SUM(G5:G9)</f>
        <v>24.604999999999997</v>
      </c>
      <c r="H10" s="17">
        <f t="shared" si="1"/>
        <v>91.609999999999985</v>
      </c>
      <c r="I10" s="10"/>
      <c r="J10" s="12" t="s">
        <v>7</v>
      </c>
      <c r="K10" s="11">
        <v>550</v>
      </c>
      <c r="L10" s="11">
        <f t="shared" ref="L10" si="2">SUM(L5:L9)</f>
        <v>750.65</v>
      </c>
      <c r="M10" s="11">
        <f>SUM(M5:M9)</f>
        <v>22.98</v>
      </c>
      <c r="N10" s="11">
        <f t="shared" ref="N10:O10" si="3">SUM(N5:N9)</f>
        <v>26.135000000000005</v>
      </c>
      <c r="O10" s="11">
        <f t="shared" si="3"/>
        <v>104.74</v>
      </c>
      <c r="P10" s="15"/>
    </row>
    <row r="11" spans="1:16" ht="15.6" customHeight="1" x14ac:dyDescent="0.25">
      <c r="A11" s="6"/>
      <c r="B11" s="6"/>
      <c r="C11" s="25" t="s">
        <v>25</v>
      </c>
      <c r="D11" s="19"/>
      <c r="E11" s="19"/>
      <c r="F11" s="19"/>
      <c r="G11" s="9"/>
      <c r="H11" s="9"/>
      <c r="I11" s="6"/>
      <c r="J11" s="6"/>
      <c r="K11" s="18"/>
      <c r="L11" s="18"/>
      <c r="M11" s="18"/>
      <c r="N11" s="18"/>
      <c r="O11" s="18"/>
      <c r="P11" s="15"/>
    </row>
    <row r="12" spans="1:16" ht="33" customHeight="1" x14ac:dyDescent="0.25">
      <c r="A12" s="4"/>
      <c r="B12" s="30" t="s">
        <v>28</v>
      </c>
      <c r="C12" s="21"/>
      <c r="D12" s="20"/>
      <c r="E12" s="20"/>
      <c r="F12" s="20"/>
      <c r="G12" s="20" t="s">
        <v>27</v>
      </c>
      <c r="H12" s="20"/>
      <c r="I12" s="30"/>
      <c r="J12" s="21"/>
      <c r="K12" s="22"/>
      <c r="L12" s="22"/>
      <c r="M12" s="22"/>
      <c r="N12" s="22"/>
      <c r="O12" s="22"/>
      <c r="P12" s="23"/>
    </row>
    <row r="13" spans="1:16" ht="48" customHeight="1" x14ac:dyDescent="0.25">
      <c r="C13" s="33" t="s">
        <v>17</v>
      </c>
      <c r="D13" s="34"/>
      <c r="E13" s="34"/>
      <c r="F13" s="34"/>
      <c r="G13" s="34"/>
      <c r="M13" s="35" t="s">
        <v>26</v>
      </c>
      <c r="N13" s="35"/>
      <c r="O13" s="35"/>
    </row>
    <row r="14" spans="1:16" ht="21" customHeight="1" x14ac:dyDescent="0.3">
      <c r="A14" s="39" t="s">
        <v>32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32"/>
    </row>
    <row r="15" spans="1:16" ht="61.15" customHeight="1" x14ac:dyDescent="0.25">
      <c r="A15" s="5" t="s">
        <v>0</v>
      </c>
      <c r="B15" s="5" t="s">
        <v>5</v>
      </c>
      <c r="C15" s="5" t="s">
        <v>10</v>
      </c>
      <c r="D15" s="7" t="s">
        <v>9</v>
      </c>
      <c r="E15" s="8" t="s">
        <v>4</v>
      </c>
      <c r="F15" s="8" t="s">
        <v>1</v>
      </c>
      <c r="G15" s="8" t="s">
        <v>2</v>
      </c>
      <c r="H15" s="8" t="s">
        <v>3</v>
      </c>
      <c r="I15" s="5" t="s">
        <v>5</v>
      </c>
      <c r="J15" s="5" t="s">
        <v>10</v>
      </c>
      <c r="K15" s="7" t="s">
        <v>15</v>
      </c>
      <c r="L15" s="8" t="s">
        <v>4</v>
      </c>
      <c r="M15" s="8" t="s">
        <v>1</v>
      </c>
      <c r="N15" s="8" t="s">
        <v>2</v>
      </c>
      <c r="O15" s="8" t="s">
        <v>3</v>
      </c>
      <c r="P15" s="13" t="s">
        <v>16</v>
      </c>
    </row>
    <row r="16" spans="1:16" ht="18.75" x14ac:dyDescent="0.3">
      <c r="A16" s="14"/>
      <c r="B16" s="5"/>
      <c r="C16" s="8" t="s">
        <v>19</v>
      </c>
      <c r="D16" s="36">
        <v>45916</v>
      </c>
      <c r="E16" s="37"/>
      <c r="F16" s="37"/>
      <c r="G16" s="37"/>
      <c r="H16" s="37"/>
      <c r="I16" s="38"/>
      <c r="J16" s="8" t="s">
        <v>19</v>
      </c>
      <c r="K16" s="36">
        <v>45916</v>
      </c>
      <c r="L16" s="37"/>
      <c r="M16" s="37"/>
      <c r="N16" s="37"/>
      <c r="O16" s="37"/>
      <c r="P16" s="38"/>
    </row>
    <row r="17" spans="1:16" ht="15" x14ac:dyDescent="0.25">
      <c r="A17" s="5">
        <v>1</v>
      </c>
      <c r="B17" s="5">
        <v>124</v>
      </c>
      <c r="C17" s="13" t="s">
        <v>12</v>
      </c>
      <c r="D17" s="11" t="s">
        <v>23</v>
      </c>
      <c r="E17" s="8">
        <v>95.6</v>
      </c>
      <c r="F17" s="8">
        <v>5.75</v>
      </c>
      <c r="G17" s="8">
        <v>5.0999999999999996</v>
      </c>
      <c r="H17" s="8">
        <v>8.15</v>
      </c>
      <c r="I17" s="5">
        <v>124</v>
      </c>
      <c r="J17" s="13" t="s">
        <v>12</v>
      </c>
      <c r="K17" s="11" t="s">
        <v>24</v>
      </c>
      <c r="L17" s="8">
        <v>119.5</v>
      </c>
      <c r="M17" s="8">
        <v>7.2</v>
      </c>
      <c r="N17" s="8">
        <v>6.38</v>
      </c>
      <c r="O17" s="8">
        <v>10.199999999999999</v>
      </c>
      <c r="P17" s="16">
        <v>22.2</v>
      </c>
    </row>
    <row r="18" spans="1:16" ht="24.6" customHeight="1" x14ac:dyDescent="0.25">
      <c r="A18" s="5">
        <v>2</v>
      </c>
      <c r="B18" s="5">
        <v>499</v>
      </c>
      <c r="C18" s="5" t="s">
        <v>20</v>
      </c>
      <c r="D18" s="11" t="s">
        <v>22</v>
      </c>
      <c r="E18" s="8">
        <v>268.85000000000002</v>
      </c>
      <c r="F18" s="8">
        <v>15.82</v>
      </c>
      <c r="G18" s="8">
        <v>15.625</v>
      </c>
      <c r="H18" s="8">
        <v>15.5</v>
      </c>
      <c r="I18" s="5">
        <v>499</v>
      </c>
      <c r="J18" s="5" t="s">
        <v>20</v>
      </c>
      <c r="K18" s="11" t="s">
        <v>21</v>
      </c>
      <c r="L18" s="8">
        <v>309.5</v>
      </c>
      <c r="M18" s="8">
        <v>18.605</v>
      </c>
      <c r="N18" s="8">
        <v>17.2</v>
      </c>
      <c r="O18" s="8">
        <v>18.202999999999999</v>
      </c>
      <c r="P18" s="15">
        <v>43.95</v>
      </c>
    </row>
    <row r="19" spans="1:16" ht="17.45" customHeight="1" x14ac:dyDescent="0.25">
      <c r="A19" s="5">
        <v>3</v>
      </c>
      <c r="B19" s="5">
        <v>516</v>
      </c>
      <c r="C19" s="5" t="s">
        <v>29</v>
      </c>
      <c r="D19" s="8">
        <v>150</v>
      </c>
      <c r="E19" s="8">
        <v>220.5</v>
      </c>
      <c r="F19" s="8">
        <v>5.25</v>
      </c>
      <c r="G19" s="8">
        <v>6.15</v>
      </c>
      <c r="H19" s="8">
        <v>35.25</v>
      </c>
      <c r="I19" s="5">
        <v>516</v>
      </c>
      <c r="J19" s="5" t="s">
        <v>29</v>
      </c>
      <c r="K19" s="8">
        <v>180</v>
      </c>
      <c r="L19" s="8">
        <v>264.60000000000002</v>
      </c>
      <c r="M19" s="8">
        <v>6.3</v>
      </c>
      <c r="N19" s="8">
        <v>7.38</v>
      </c>
      <c r="O19" s="8">
        <v>42.3</v>
      </c>
      <c r="P19" s="15">
        <v>9.9</v>
      </c>
    </row>
    <row r="20" spans="1:16" ht="16.149999999999999" customHeight="1" x14ac:dyDescent="0.25">
      <c r="A20" s="5">
        <v>4</v>
      </c>
      <c r="B20" s="5"/>
      <c r="C20" s="5" t="s">
        <v>11</v>
      </c>
      <c r="D20" s="8">
        <v>200</v>
      </c>
      <c r="E20" s="8">
        <v>144</v>
      </c>
      <c r="F20" s="8">
        <v>1</v>
      </c>
      <c r="G20" s="8">
        <v>0</v>
      </c>
      <c r="H20" s="8">
        <v>36.4</v>
      </c>
      <c r="I20" s="5"/>
      <c r="J20" s="5" t="s">
        <v>11</v>
      </c>
      <c r="K20" s="8">
        <v>200</v>
      </c>
      <c r="L20" s="8">
        <v>144</v>
      </c>
      <c r="M20" s="8">
        <v>1</v>
      </c>
      <c r="N20" s="8">
        <v>0</v>
      </c>
      <c r="O20" s="8">
        <v>36.6</v>
      </c>
      <c r="P20" s="15">
        <v>12</v>
      </c>
    </row>
    <row r="21" spans="1:16" ht="16.149999999999999" customHeight="1" x14ac:dyDescent="0.25">
      <c r="A21" s="5">
        <v>5</v>
      </c>
      <c r="B21" s="5"/>
      <c r="C21" s="5"/>
      <c r="D21" s="8"/>
      <c r="E21" s="8"/>
      <c r="F21" s="8"/>
      <c r="G21" s="8"/>
      <c r="H21" s="8"/>
      <c r="I21" s="5"/>
      <c r="J21" s="5" t="s">
        <v>35</v>
      </c>
      <c r="K21" s="8">
        <v>30</v>
      </c>
      <c r="L21" s="8">
        <v>124.5</v>
      </c>
      <c r="M21" s="8">
        <v>0.7</v>
      </c>
      <c r="N21" s="8">
        <v>6.1</v>
      </c>
      <c r="O21" s="8">
        <v>15.5</v>
      </c>
      <c r="P21" s="15">
        <v>22.5</v>
      </c>
    </row>
    <row r="22" spans="1:16" ht="16.149999999999999" customHeight="1" x14ac:dyDescent="0.25">
      <c r="A22" s="5">
        <v>6</v>
      </c>
      <c r="B22" s="5"/>
      <c r="C22" s="5" t="s">
        <v>8</v>
      </c>
      <c r="D22" s="8">
        <v>35</v>
      </c>
      <c r="E22" s="8">
        <v>100.1</v>
      </c>
      <c r="F22" s="8">
        <v>2.77</v>
      </c>
      <c r="G22" s="8">
        <v>1.26</v>
      </c>
      <c r="H22" s="8">
        <v>19.079999999999998</v>
      </c>
      <c r="I22" s="5"/>
      <c r="J22" s="5" t="s">
        <v>8</v>
      </c>
      <c r="K22" s="8">
        <v>35</v>
      </c>
      <c r="L22" s="8">
        <v>100.1</v>
      </c>
      <c r="M22" s="8">
        <v>2.77</v>
      </c>
      <c r="N22" s="8">
        <v>1.26</v>
      </c>
      <c r="O22" s="8">
        <v>19.079999999999998</v>
      </c>
      <c r="P22" s="15">
        <v>5.25</v>
      </c>
    </row>
    <row r="23" spans="1:16" ht="15.6" customHeight="1" x14ac:dyDescent="0.25">
      <c r="A23" s="5">
        <v>7</v>
      </c>
      <c r="B23" s="6"/>
      <c r="C23" s="5" t="s">
        <v>6</v>
      </c>
      <c r="D23" s="8">
        <v>25</v>
      </c>
      <c r="E23" s="8">
        <v>50</v>
      </c>
      <c r="F23" s="8">
        <v>1.65</v>
      </c>
      <c r="G23" s="8">
        <v>0.27500000000000002</v>
      </c>
      <c r="H23" s="8">
        <v>10.25</v>
      </c>
      <c r="I23" s="6"/>
      <c r="J23" s="5" t="s">
        <v>6</v>
      </c>
      <c r="K23" s="8">
        <v>35</v>
      </c>
      <c r="L23" s="8">
        <v>70</v>
      </c>
      <c r="M23" s="8">
        <v>2.31</v>
      </c>
      <c r="N23" s="8">
        <v>0.38500000000000001</v>
      </c>
      <c r="O23" s="8">
        <v>14.35</v>
      </c>
      <c r="P23" s="15">
        <v>3.06</v>
      </c>
    </row>
    <row r="24" spans="1:16" ht="17.45" customHeight="1" x14ac:dyDescent="0.25">
      <c r="A24" s="5"/>
      <c r="B24" s="5"/>
      <c r="C24" s="5" t="s">
        <v>7</v>
      </c>
      <c r="D24" s="8">
        <v>715</v>
      </c>
      <c r="E24" s="8">
        <f>SUM(E17:E23)</f>
        <v>879.05000000000007</v>
      </c>
      <c r="F24" s="8">
        <f t="shared" ref="F24:H24" si="4">SUM(F17:F23)</f>
        <v>32.24</v>
      </c>
      <c r="G24" s="8">
        <f t="shared" si="4"/>
        <v>28.41</v>
      </c>
      <c r="H24" s="8">
        <f t="shared" si="4"/>
        <v>124.63</v>
      </c>
      <c r="I24" s="5"/>
      <c r="J24" s="5" t="s">
        <v>7</v>
      </c>
      <c r="K24" s="9">
        <v>845</v>
      </c>
      <c r="L24" s="9">
        <f>SUM(L17:L23)</f>
        <v>1132.2</v>
      </c>
      <c r="M24" s="9">
        <f>SUM(M17:M23)</f>
        <v>38.885000000000005</v>
      </c>
      <c r="N24" s="9">
        <f>SUM(N17:N23)</f>
        <v>38.704999999999991</v>
      </c>
      <c r="O24" s="9">
        <f>SUM(O17:O23)</f>
        <v>156.23299999999998</v>
      </c>
      <c r="P24" s="15"/>
    </row>
    <row r="25" spans="1:16" ht="17.45" customHeight="1" x14ac:dyDescent="0.25">
      <c r="A25" s="6"/>
      <c r="B25" s="6"/>
      <c r="C25" s="25" t="s">
        <v>25</v>
      </c>
      <c r="D25" s="19"/>
      <c r="E25" s="19"/>
      <c r="F25" s="19"/>
      <c r="G25" s="9"/>
      <c r="H25" s="9"/>
      <c r="I25" s="6"/>
      <c r="J25" s="6"/>
      <c r="K25" s="18"/>
      <c r="L25" s="18"/>
      <c r="M25" s="18"/>
      <c r="N25" s="18"/>
      <c r="O25" s="18"/>
      <c r="P25" s="15"/>
    </row>
    <row r="26" spans="1:16" ht="33.6" customHeight="1" x14ac:dyDescent="0.25">
      <c r="A26" s="4"/>
      <c r="B26" s="30" t="s">
        <v>28</v>
      </c>
      <c r="C26" s="21"/>
      <c r="D26" s="20"/>
      <c r="E26" s="20"/>
      <c r="F26" s="20"/>
      <c r="G26" s="20" t="s">
        <v>27</v>
      </c>
      <c r="H26" s="20"/>
      <c r="I26" s="30"/>
      <c r="J26" s="21"/>
      <c r="K26" s="22"/>
      <c r="L26" s="22"/>
      <c r="M26" s="22"/>
      <c r="N26" s="22"/>
      <c r="O26" s="22"/>
      <c r="P26" s="23"/>
    </row>
  </sheetData>
  <mergeCells count="10">
    <mergeCell ref="K16:P16"/>
    <mergeCell ref="K4:P4"/>
    <mergeCell ref="A14:O14"/>
    <mergeCell ref="A2:O2"/>
    <mergeCell ref="D4:I4"/>
    <mergeCell ref="C1:G1"/>
    <mergeCell ref="M1:O1"/>
    <mergeCell ref="M13:O13"/>
    <mergeCell ref="C13:G13"/>
    <mergeCell ref="D16:I16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2025-09-12T11:40:15Z</dcterms:modified>
</cp:coreProperties>
</file>